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пись (ИНВ-3)" state="visible" r:id="rId4"/>
    <sheet sheetId="2" name="Сличительная (ИНВ-19)" state="visible" r:id="rId5"/>
  </sheets>
  <calcPr calcId="171027"/>
</workbook>
</file>

<file path=xl/sharedStrings.xml><?xml version="1.0" encoding="utf-8"?>
<sst xmlns="http://schemas.openxmlformats.org/spreadsheetml/2006/main" count="303" uniqueCount="36">
  <si>
    <t>ИНВЕНТАРИЗАЦИОННАЯ ОПИСЬ ТОВАРНО-МАТЕРИАЛЬНЫХ ЦЕННОСТЕЙ № ___  (по мотивам формы ИНВ-3)</t>
  </si>
  <si>
    <t>Место хранения: ______________ (склад, кухня, бар)   Дата начала: ________  окончания: ________</t>
  </si>
  <si>
    <t>Расписка МОЛ: к началу инвентаризации все приходные и расходные документы сданы, ценности оприходованы и списаны. ______________</t>
  </si>
  <si>
    <t>№ п/п</t>
  </si>
  <si>
    <t>Наименование</t>
  </si>
  <si>
    <t>Ед. изм.</t>
  </si>
  <si>
    <t>Цена, ₽</t>
  </si>
  <si>
    <t>Фактически: кол-во</t>
  </si>
  <si>
    <t>Фактически: сумма, ₽</t>
  </si>
  <si>
    <t>По учёту: кол-во</t>
  </si>
  <si>
    <t>По учёту: сумма, ₽</t>
  </si>
  <si>
    <t/>
  </si>
  <si>
    <t>Председатель комиссии ______________   Члены комиссии ______________ ______________</t>
  </si>
  <si>
    <t>Все ценности пересчитаны в присутствии МОЛ, претензий к комиссии нет. МОЛ ______________</t>
  </si>
  <si>
    <t>Порядок инвентаризации с 01.04.2025 — ФСБУ 28/2023 «Инвентаризация». Форма ИНВ-3 не обязательна: можно использовать свою с обязательными реквизитами.</t>
  </si>
  <si>
    <t>СЛИЧИТЕЛЬНАЯ ВЕДОМОСТЬ РЕЗУЛЬТАТОВ ИНВЕНТАРИЗАЦИИ № ___  (по мотивам формы ИНВ-19)</t>
  </si>
  <si>
    <t>Заполняется только по позициям с расхождениями. Излишек и недостача считаются автоматически.</t>
  </si>
  <si>
    <t>Фактически</t>
  </si>
  <si>
    <t>По учёту</t>
  </si>
  <si>
    <t>Излишек: кол-во</t>
  </si>
  <si>
    <t>Излишек: сумма, ₽</t>
  </si>
  <si>
    <t>Недостача: кол-во</t>
  </si>
  <si>
    <t>Недостача: сумма, ₽</t>
  </si>
  <si>
    <t>Причина / решение</t>
  </si>
  <si>
    <t>1</t>
  </si>
  <si>
    <t>Говядина лопатка охл.</t>
  </si>
  <si>
    <t>кг</t>
  </si>
  <si>
    <t>2</t>
  </si>
  <si>
    <t>Сыр пармезан</t>
  </si>
  <si>
    <t>3</t>
  </si>
  <si>
    <t>Картофель</t>
  </si>
  <si>
    <t>4</t>
  </si>
  <si>
    <t>Сливки 33 %</t>
  </si>
  <si>
    <t>л</t>
  </si>
  <si>
    <t>Расхождения разбираются до списания: ошибка прихода, пересорт, незаписанные списания и проработки, нарушение норм закладки.</t>
  </si>
  <si>
    <t>Главный бухгалтер ______________   Председатель комиссии 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</si>
</sst>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3"/>
    </font>
    <font>
      <b/>
      <sz val="9"/>
    </font>
    <font>
      <sz val="9"/>
    </font>
    <font>
      <i/>
      <color rgb="FF475569"/>
      <sz val="9"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2" customWidth="1"/>
    <col min="3" max="3" width="8" customWidth="1"/>
    <col min="4" max="4" width="10" customWidth="1"/>
    <col min="5" max="5" width="12" customWidth="1"/>
    <col min="6" max="6" width="13" customWidth="1"/>
    <col min="7" max="7" width="12" customWidth="1"/>
    <col min="8" max="8" width="13" customWidth="1"/>
  </cols>
  <sheetData>
    <row r="1" ht="2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8" customHeight="1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5" ht="32" customHeight="1" spans="1:8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ht="30" customHeight="1" spans="1:8" x14ac:dyDescent="0.25">
      <c r="A6" s="4" t="s">
        <v>11</v>
      </c>
      <c r="B6" s="4" t="s">
        <v>11</v>
      </c>
      <c r="C6" s="4" t="s">
        <v>11</v>
      </c>
      <c r="D6" s="4" t="s">
        <v>11</v>
      </c>
      <c r="E6" s="4" t="s">
        <v>11</v>
      </c>
      <c r="F6" s="4">
        <f>IF(AND(ISNUMBER(D6),ISNUMBER(E6)),ROUND(D6*E6,2),"")</f>
      </c>
      <c r="G6" s="4" t="s">
        <v>11</v>
      </c>
      <c r="H6" s="4">
        <f>IF(AND(ISNUMBER(D6),ISNUMBER(G6)),ROUND(D6*G6,2),"")</f>
      </c>
    </row>
    <row r="7" ht="30" customHeight="1" spans="1:8" x14ac:dyDescent="0.25">
      <c r="A7" s="4" t="s">
        <v>11</v>
      </c>
      <c r="B7" s="4" t="s">
        <v>11</v>
      </c>
      <c r="C7" s="4" t="s">
        <v>11</v>
      </c>
      <c r="D7" s="4" t="s">
        <v>11</v>
      </c>
      <c r="E7" s="4" t="s">
        <v>11</v>
      </c>
      <c r="F7" s="4">
        <f>IF(AND(ISNUMBER(D7),ISNUMBER(E7)),ROUND(D7*E7,2),"")</f>
      </c>
      <c r="G7" s="4" t="s">
        <v>11</v>
      </c>
      <c r="H7" s="4">
        <f>IF(AND(ISNUMBER(D7),ISNUMBER(G7)),ROUND(D7*G7,2),"")</f>
      </c>
    </row>
    <row r="8" ht="30" customHeight="1" spans="1:8" x14ac:dyDescent="0.25">
      <c r="A8" s="4" t="s">
        <v>11</v>
      </c>
      <c r="B8" s="4" t="s">
        <v>11</v>
      </c>
      <c r="C8" s="4" t="s">
        <v>11</v>
      </c>
      <c r="D8" s="4" t="s">
        <v>11</v>
      </c>
      <c r="E8" s="4" t="s">
        <v>11</v>
      </c>
      <c r="F8" s="4">
        <f>IF(AND(ISNUMBER(D8),ISNUMBER(E8)),ROUND(D8*E8,2),"")</f>
      </c>
      <c r="G8" s="4" t="s">
        <v>11</v>
      </c>
      <c r="H8" s="4">
        <f>IF(AND(ISNUMBER(D8),ISNUMBER(G8)),ROUND(D8*G8,2),"")</f>
      </c>
    </row>
    <row r="9" ht="30" customHeight="1" spans="1:8" x14ac:dyDescent="0.25">
      <c r="A9" s="4" t="s">
        <v>11</v>
      </c>
      <c r="B9" s="4" t="s">
        <v>11</v>
      </c>
      <c r="C9" s="4" t="s">
        <v>11</v>
      </c>
      <c r="D9" s="4" t="s">
        <v>11</v>
      </c>
      <c r="E9" s="4" t="s">
        <v>11</v>
      </c>
      <c r="F9" s="4">
        <f>IF(AND(ISNUMBER(D9),ISNUMBER(E9)),ROUND(D9*E9,2),"")</f>
      </c>
      <c r="G9" s="4" t="s">
        <v>11</v>
      </c>
      <c r="H9" s="4">
        <f>IF(AND(ISNUMBER(D9),ISNUMBER(G9)),ROUND(D9*G9,2),"")</f>
      </c>
    </row>
    <row r="10" ht="30" customHeight="1" spans="1:8" x14ac:dyDescent="0.25">
      <c r="A10" s="4" t="s">
        <v>11</v>
      </c>
      <c r="B10" s="4" t="s">
        <v>11</v>
      </c>
      <c r="C10" s="4" t="s">
        <v>11</v>
      </c>
      <c r="D10" s="4" t="s">
        <v>11</v>
      </c>
      <c r="E10" s="4" t="s">
        <v>11</v>
      </c>
      <c r="F10" s="4">
        <f>IF(AND(ISNUMBER(D10),ISNUMBER(E10)),ROUND(D10*E10,2),"")</f>
      </c>
      <c r="G10" s="4" t="s">
        <v>11</v>
      </c>
      <c r="H10" s="4">
        <f>IF(AND(ISNUMBER(D10),ISNUMBER(G10)),ROUND(D10*G10,2),"")</f>
      </c>
    </row>
    <row r="11" ht="30" customHeight="1" spans="1:8" x14ac:dyDescent="0.25">
      <c r="A11" s="4" t="s">
        <v>11</v>
      </c>
      <c r="B11" s="4" t="s">
        <v>11</v>
      </c>
      <c r="C11" s="4" t="s">
        <v>11</v>
      </c>
      <c r="D11" s="4" t="s">
        <v>11</v>
      </c>
      <c r="E11" s="4" t="s">
        <v>11</v>
      </c>
      <c r="F11" s="4">
        <f>IF(AND(ISNUMBER(D11),ISNUMBER(E11)),ROUND(D11*E11,2),"")</f>
      </c>
      <c r="G11" s="4" t="s">
        <v>11</v>
      </c>
      <c r="H11" s="4">
        <f>IF(AND(ISNUMBER(D11),ISNUMBER(G11)),ROUND(D11*G11,2),"")</f>
      </c>
    </row>
    <row r="12" ht="30" customHeight="1" spans="1:8" x14ac:dyDescent="0.25">
      <c r="A12" s="4" t="s">
        <v>11</v>
      </c>
      <c r="B12" s="4" t="s">
        <v>11</v>
      </c>
      <c r="C12" s="4" t="s">
        <v>11</v>
      </c>
      <c r="D12" s="4" t="s">
        <v>11</v>
      </c>
      <c r="E12" s="4" t="s">
        <v>11</v>
      </c>
      <c r="F12" s="4">
        <f>IF(AND(ISNUMBER(D12),ISNUMBER(E12)),ROUND(D12*E12,2),"")</f>
      </c>
      <c r="G12" s="4" t="s">
        <v>11</v>
      </c>
      <c r="H12" s="4">
        <f>IF(AND(ISNUMBER(D12),ISNUMBER(G12)),ROUND(D12*G12,2),"")</f>
      </c>
    </row>
    <row r="13" ht="30" customHeight="1" spans="1:8" x14ac:dyDescent="0.25">
      <c r="A13" s="4" t="s">
        <v>11</v>
      </c>
      <c r="B13" s="4" t="s">
        <v>11</v>
      </c>
      <c r="C13" s="4" t="s">
        <v>11</v>
      </c>
      <c r="D13" s="4" t="s">
        <v>11</v>
      </c>
      <c r="E13" s="4" t="s">
        <v>11</v>
      </c>
      <c r="F13" s="4">
        <f>IF(AND(ISNUMBER(D13),ISNUMBER(E13)),ROUND(D13*E13,2),"")</f>
      </c>
      <c r="G13" s="4" t="s">
        <v>11</v>
      </c>
      <c r="H13" s="4">
        <f>IF(AND(ISNUMBER(D13),ISNUMBER(G13)),ROUND(D13*G13,2),"")</f>
      </c>
    </row>
    <row r="14" ht="30" customHeight="1" spans="1:8" x14ac:dyDescent="0.25">
      <c r="A14" s="4" t="s">
        <v>11</v>
      </c>
      <c r="B14" s="4" t="s">
        <v>11</v>
      </c>
      <c r="C14" s="4" t="s">
        <v>11</v>
      </c>
      <c r="D14" s="4" t="s">
        <v>11</v>
      </c>
      <c r="E14" s="4" t="s">
        <v>11</v>
      </c>
      <c r="F14" s="4">
        <f>IF(AND(ISNUMBER(D14),ISNUMBER(E14)),ROUND(D14*E14,2),"")</f>
      </c>
      <c r="G14" s="4" t="s">
        <v>11</v>
      </c>
      <c r="H14" s="4">
        <f>IF(AND(ISNUMBER(D14),ISNUMBER(G14)),ROUND(D14*G14,2),"")</f>
      </c>
    </row>
    <row r="15" ht="30" customHeight="1" spans="1:8" x14ac:dyDescent="0.25">
      <c r="A15" s="4" t="s">
        <v>11</v>
      </c>
      <c r="B15" s="4" t="s">
        <v>11</v>
      </c>
      <c r="C15" s="4" t="s">
        <v>11</v>
      </c>
      <c r="D15" s="4" t="s">
        <v>11</v>
      </c>
      <c r="E15" s="4" t="s">
        <v>11</v>
      </c>
      <c r="F15" s="4">
        <f>IF(AND(ISNUMBER(D15),ISNUMBER(E15)),ROUND(D15*E15,2),"")</f>
      </c>
      <c r="G15" s="4" t="s">
        <v>11</v>
      </c>
      <c r="H15" s="4">
        <f>IF(AND(ISNUMBER(D15),ISNUMBER(G15)),ROUND(D15*G15,2),"")</f>
      </c>
    </row>
    <row r="16" ht="30" customHeight="1" spans="1:8" x14ac:dyDescent="0.25">
      <c r="A16" s="4" t="s">
        <v>11</v>
      </c>
      <c r="B16" s="4" t="s">
        <v>11</v>
      </c>
      <c r="C16" s="4" t="s">
        <v>11</v>
      </c>
      <c r="D16" s="4" t="s">
        <v>11</v>
      </c>
      <c r="E16" s="4" t="s">
        <v>11</v>
      </c>
      <c r="F16" s="4">
        <f>IF(AND(ISNUMBER(D16),ISNUMBER(E16)),ROUND(D16*E16,2),"")</f>
      </c>
      <c r="G16" s="4" t="s">
        <v>11</v>
      </c>
      <c r="H16" s="4">
        <f>IF(AND(ISNUMBER(D16),ISNUMBER(G16)),ROUND(D16*G16,2),"")</f>
      </c>
    </row>
    <row r="17" ht="30" customHeight="1" spans="1:8" x14ac:dyDescent="0.25">
      <c r="A17" s="4" t="s">
        <v>11</v>
      </c>
      <c r="B17" s="4" t="s">
        <v>11</v>
      </c>
      <c r="C17" s="4" t="s">
        <v>11</v>
      </c>
      <c r="D17" s="4" t="s">
        <v>11</v>
      </c>
      <c r="E17" s="4" t="s">
        <v>11</v>
      </c>
      <c r="F17" s="4">
        <f>IF(AND(ISNUMBER(D17),ISNUMBER(E17)),ROUND(D17*E17,2),"")</f>
      </c>
      <c r="G17" s="4" t="s">
        <v>11</v>
      </c>
      <c r="H17" s="4">
        <f>IF(AND(ISNUMBER(D17),ISNUMBER(G17)),ROUND(D17*G17,2),"")</f>
      </c>
    </row>
    <row r="18" ht="30" customHeight="1" spans="1:8" x14ac:dyDescent="0.25">
      <c r="A18" s="4" t="s">
        <v>11</v>
      </c>
      <c r="B18" s="4" t="s">
        <v>11</v>
      </c>
      <c r="C18" s="4" t="s">
        <v>11</v>
      </c>
      <c r="D18" s="4" t="s">
        <v>11</v>
      </c>
      <c r="E18" s="4" t="s">
        <v>11</v>
      </c>
      <c r="F18" s="4">
        <f>IF(AND(ISNUMBER(D18),ISNUMBER(E18)),ROUND(D18*E18,2),"")</f>
      </c>
      <c r="G18" s="4" t="s">
        <v>11</v>
      </c>
      <c r="H18" s="4">
        <f>IF(AND(ISNUMBER(D18),ISNUMBER(G18)),ROUND(D18*G18,2),"")</f>
      </c>
    </row>
    <row r="19" ht="30" customHeight="1" spans="1:8" x14ac:dyDescent="0.25">
      <c r="A19" s="4" t="s">
        <v>11</v>
      </c>
      <c r="B19" s="4" t="s">
        <v>11</v>
      </c>
      <c r="C19" s="4" t="s">
        <v>11</v>
      </c>
      <c r="D19" s="4" t="s">
        <v>11</v>
      </c>
      <c r="E19" s="4" t="s">
        <v>11</v>
      </c>
      <c r="F19" s="4">
        <f>IF(AND(ISNUMBER(D19),ISNUMBER(E19)),ROUND(D19*E19,2),"")</f>
      </c>
      <c r="G19" s="4" t="s">
        <v>11</v>
      </c>
      <c r="H19" s="4">
        <f>IF(AND(ISNUMBER(D19),ISNUMBER(G19)),ROUND(D19*G19,2),"")</f>
      </c>
    </row>
    <row r="20" ht="30" customHeight="1" spans="1:8" x14ac:dyDescent="0.25">
      <c r="A20" s="4" t="s">
        <v>11</v>
      </c>
      <c r="B20" s="4" t="s">
        <v>11</v>
      </c>
      <c r="C20" s="4" t="s">
        <v>11</v>
      </c>
      <c r="D20" s="4" t="s">
        <v>11</v>
      </c>
      <c r="E20" s="4" t="s">
        <v>11</v>
      </c>
      <c r="F20" s="4">
        <f>IF(AND(ISNUMBER(D20),ISNUMBER(E20)),ROUND(D20*E20,2),"")</f>
      </c>
      <c r="G20" s="4" t="s">
        <v>11</v>
      </c>
      <c r="H20" s="4">
        <f>IF(AND(ISNUMBER(D20),ISNUMBER(G20)),ROUND(D20*G20,2),"")</f>
      </c>
    </row>
    <row r="21" ht="30" customHeight="1" spans="1:8" x14ac:dyDescent="0.25">
      <c r="A21" s="4" t="s">
        <v>11</v>
      </c>
      <c r="B21" s="4" t="s">
        <v>11</v>
      </c>
      <c r="C21" s="4" t="s">
        <v>11</v>
      </c>
      <c r="D21" s="4" t="s">
        <v>11</v>
      </c>
      <c r="E21" s="4" t="s">
        <v>11</v>
      </c>
      <c r="F21" s="4">
        <f>IF(AND(ISNUMBER(D21),ISNUMBER(E21)),ROUND(D21*E21,2),"")</f>
      </c>
      <c r="G21" s="4" t="s">
        <v>11</v>
      </c>
      <c r="H21" s="4">
        <f>IF(AND(ISNUMBER(D21),ISNUMBER(G21)),ROUND(D21*G21,2),"")</f>
      </c>
    </row>
    <row r="22" ht="30" customHeight="1" spans="1:8" x14ac:dyDescent="0.25">
      <c r="A22" s="4" t="s">
        <v>11</v>
      </c>
      <c r="B22" s="4" t="s">
        <v>11</v>
      </c>
      <c r="C22" s="4" t="s">
        <v>11</v>
      </c>
      <c r="D22" s="4" t="s">
        <v>11</v>
      </c>
      <c r="E22" s="4" t="s">
        <v>11</v>
      </c>
      <c r="F22" s="4">
        <f>IF(AND(ISNUMBER(D22),ISNUMBER(E22)),ROUND(D22*E22,2),"")</f>
      </c>
      <c r="G22" s="4" t="s">
        <v>11</v>
      </c>
      <c r="H22" s="4">
        <f>IF(AND(ISNUMBER(D22),ISNUMBER(G22)),ROUND(D22*G22,2),"")</f>
      </c>
    </row>
    <row r="23" ht="30" customHeight="1" spans="1:8" x14ac:dyDescent="0.25">
      <c r="A23" s="4" t="s">
        <v>11</v>
      </c>
      <c r="B23" s="4" t="s">
        <v>11</v>
      </c>
      <c r="C23" s="4" t="s">
        <v>11</v>
      </c>
      <c r="D23" s="4" t="s">
        <v>11</v>
      </c>
      <c r="E23" s="4" t="s">
        <v>11</v>
      </c>
      <c r="F23" s="4">
        <f>IF(AND(ISNUMBER(D23),ISNUMBER(E23)),ROUND(D23*E23,2),"")</f>
      </c>
      <c r="G23" s="4" t="s">
        <v>11</v>
      </c>
      <c r="H23" s="4">
        <f>IF(AND(ISNUMBER(D23),ISNUMBER(G23)),ROUND(D23*G23,2),"")</f>
      </c>
    </row>
    <row r="24" ht="30" customHeight="1" spans="1:8" x14ac:dyDescent="0.25">
      <c r="A24" s="4" t="s">
        <v>11</v>
      </c>
      <c r="B24" s="4" t="s">
        <v>11</v>
      </c>
      <c r="C24" s="4" t="s">
        <v>11</v>
      </c>
      <c r="D24" s="4" t="s">
        <v>11</v>
      </c>
      <c r="E24" s="4" t="s">
        <v>11</v>
      </c>
      <c r="F24" s="4">
        <f>IF(AND(ISNUMBER(D24),ISNUMBER(E24)),ROUND(D24*E24,2),"")</f>
      </c>
      <c r="G24" s="4" t="s">
        <v>11</v>
      </c>
      <c r="H24" s="4">
        <f>IF(AND(ISNUMBER(D24),ISNUMBER(G24)),ROUND(D24*G24,2),"")</f>
      </c>
    </row>
    <row r="25" ht="30" customHeight="1" spans="1:8" x14ac:dyDescent="0.25">
      <c r="A25" s="4" t="s">
        <v>11</v>
      </c>
      <c r="B25" s="4" t="s">
        <v>11</v>
      </c>
      <c r="C25" s="4" t="s">
        <v>11</v>
      </c>
      <c r="D25" s="4" t="s">
        <v>11</v>
      </c>
      <c r="E25" s="4" t="s">
        <v>11</v>
      </c>
      <c r="F25" s="4">
        <f>IF(AND(ISNUMBER(D25),ISNUMBER(E25)),ROUND(D25*E25,2),"")</f>
      </c>
      <c r="G25" s="4" t="s">
        <v>11</v>
      </c>
      <c r="H25" s="4">
        <f>IF(AND(ISNUMBER(D25),ISNUMBER(G25)),ROUND(D25*G25,2),"")</f>
      </c>
    </row>
    <row r="26" ht="30" customHeight="1" spans="1:8" x14ac:dyDescent="0.25">
      <c r="A26" s="4" t="s">
        <v>11</v>
      </c>
      <c r="B26" s="4" t="s">
        <v>11</v>
      </c>
      <c r="C26" s="4" t="s">
        <v>11</v>
      </c>
      <c r="D26" s="4" t="s">
        <v>11</v>
      </c>
      <c r="E26" s="4" t="s">
        <v>11</v>
      </c>
      <c r="F26" s="4">
        <f>IF(AND(ISNUMBER(D26),ISNUMBER(E26)),ROUND(D26*E26,2),"")</f>
      </c>
      <c r="G26" s="4" t="s">
        <v>11</v>
      </c>
      <c r="H26" s="4">
        <f>IF(AND(ISNUMBER(D26),ISNUMBER(G26)),ROUND(D26*G26,2),"")</f>
      </c>
    </row>
    <row r="27" ht="30" customHeight="1" spans="1:8" x14ac:dyDescent="0.25">
      <c r="A27" s="4" t="s">
        <v>11</v>
      </c>
      <c r="B27" s="4" t="s">
        <v>11</v>
      </c>
      <c r="C27" s="4" t="s">
        <v>11</v>
      </c>
      <c r="D27" s="4" t="s">
        <v>11</v>
      </c>
      <c r="E27" s="4" t="s">
        <v>11</v>
      </c>
      <c r="F27" s="4">
        <f>IF(AND(ISNUMBER(D27),ISNUMBER(E27)),ROUND(D27*E27,2),"")</f>
      </c>
      <c r="G27" s="4" t="s">
        <v>11</v>
      </c>
      <c r="H27" s="4">
        <f>IF(AND(ISNUMBER(D27),ISNUMBER(G27)),ROUND(D27*G27,2),"")</f>
      </c>
    </row>
    <row r="28" ht="30" customHeight="1" spans="1:8" x14ac:dyDescent="0.25">
      <c r="A28" s="4" t="s">
        <v>11</v>
      </c>
      <c r="B28" s="4" t="s">
        <v>11</v>
      </c>
      <c r="C28" s="4" t="s">
        <v>11</v>
      </c>
      <c r="D28" s="4" t="s">
        <v>11</v>
      </c>
      <c r="E28" s="4" t="s">
        <v>11</v>
      </c>
      <c r="F28" s="4">
        <f>IF(AND(ISNUMBER(D28),ISNUMBER(E28)),ROUND(D28*E28,2),"")</f>
      </c>
      <c r="G28" s="4" t="s">
        <v>11</v>
      </c>
      <c r="H28" s="4">
        <f>IF(AND(ISNUMBER(D28),ISNUMBER(G28)),ROUND(D28*G28,2),"")</f>
      </c>
    </row>
    <row r="29" ht="30" customHeight="1" spans="1:8" x14ac:dyDescent="0.25">
      <c r="A29" s="4" t="s">
        <v>11</v>
      </c>
      <c r="B29" s="4" t="s">
        <v>11</v>
      </c>
      <c r="C29" s="4" t="s">
        <v>11</v>
      </c>
      <c r="D29" s="4" t="s">
        <v>11</v>
      </c>
      <c r="E29" s="4" t="s">
        <v>11</v>
      </c>
      <c r="F29" s="4">
        <f>IF(AND(ISNUMBER(D29),ISNUMBER(E29)),ROUND(D29*E29,2),"")</f>
      </c>
      <c r="G29" s="4" t="s">
        <v>11</v>
      </c>
      <c r="H29" s="4">
        <f>IF(AND(ISNUMBER(D29),ISNUMBER(G29)),ROUND(D29*G29,2),"")</f>
      </c>
    </row>
    <row r="30" ht="30" customHeight="1" spans="1:8" x14ac:dyDescent="0.25">
      <c r="A30" s="4" t="s">
        <v>11</v>
      </c>
      <c r="B30" s="4" t="s">
        <v>11</v>
      </c>
      <c r="C30" s="4" t="s">
        <v>11</v>
      </c>
      <c r="D30" s="4" t="s">
        <v>11</v>
      </c>
      <c r="E30" s="4" t="s">
        <v>11</v>
      </c>
      <c r="F30" s="4">
        <f>IF(AND(ISNUMBER(D30),ISNUMBER(E30)),ROUND(D30*E30,2),"")</f>
      </c>
      <c r="G30" s="4" t="s">
        <v>11</v>
      </c>
      <c r="H30" s="4">
        <f>IF(AND(ISNUMBER(D30),ISNUMBER(G30)),ROUND(D30*G30,2),"")</f>
      </c>
    </row>
    <row r="32" ht="28" customHeight="1" spans="1:8" x14ac:dyDescent="0.25">
      <c r="A32" s="5" t="s">
        <v>12</v>
      </c>
      <c r="B32" s="5"/>
      <c r="C32" s="5"/>
      <c r="D32" s="5"/>
      <c r="E32" s="5"/>
      <c r="F32" s="5"/>
      <c r="G32" s="5"/>
      <c r="H32" s="5"/>
    </row>
    <row r="33" ht="28" customHeight="1" spans="1:8" x14ac:dyDescent="0.25">
      <c r="A33" s="5" t="s">
        <v>13</v>
      </c>
      <c r="B33" s="5"/>
      <c r="C33" s="5"/>
      <c r="D33" s="5"/>
      <c r="E33" s="5"/>
      <c r="F33" s="5"/>
      <c r="G33" s="5"/>
      <c r="H33" s="5"/>
    </row>
    <row r="34" ht="28" customHeight="1" spans="1:8" x14ac:dyDescent="0.25">
      <c r="A34" s="5" t="s">
        <v>14</v>
      </c>
      <c r="B34" s="5"/>
      <c r="C34" s="5"/>
      <c r="D34" s="5"/>
      <c r="E34" s="5"/>
      <c r="F34" s="5"/>
      <c r="G34" s="5"/>
      <c r="H34" s="5"/>
    </row>
  </sheetData>
  <mergeCells count="6">
    <mergeCell ref="A1:H1"/>
    <mergeCell ref="A2:H2"/>
    <mergeCell ref="A3:H3"/>
    <mergeCell ref="A32:H32"/>
    <mergeCell ref="A33:H33"/>
    <mergeCell ref="A34:H34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6" customWidth="1"/>
    <col min="3" max="3" width="8" customWidth="1"/>
    <col min="4" max="4" width="10" customWidth="1"/>
    <col min="5" max="7" width="11" customWidth="1"/>
    <col min="8" max="8" width="12" customWidth="1"/>
    <col min="9" max="9" width="11" customWidth="1"/>
    <col min="10" max="10" width="12" customWidth="1"/>
    <col min="11" max="11" width="26" customWidth="1"/>
  </cols>
  <sheetData>
    <row r="1" ht="22" customHeight="1" spans="1:11" x14ac:dyDescent="0.2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8" customHeight="1" spans="1:11" x14ac:dyDescent="0.2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ht="32" customHeight="1" spans="1:11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17</v>
      </c>
      <c r="F4" s="3" t="s">
        <v>18</v>
      </c>
      <c r="G4" s="3" t="s">
        <v>19</v>
      </c>
      <c r="H4" s="3" t="s">
        <v>20</v>
      </c>
      <c r="I4" s="3" t="s">
        <v>21</v>
      </c>
      <c r="J4" s="3" t="s">
        <v>22</v>
      </c>
      <c r="K4" s="3" t="s">
        <v>23</v>
      </c>
    </row>
    <row r="5" ht="30" customHeight="1" spans="1:11" x14ac:dyDescent="0.25">
      <c r="A5" s="4" t="s">
        <v>24</v>
      </c>
      <c r="B5" s="4" t="s">
        <v>25</v>
      </c>
      <c r="C5" s="4" t="s">
        <v>26</v>
      </c>
      <c r="D5" s="4">
        <v>640</v>
      </c>
      <c r="E5" s="4">
        <v>17.1</v>
      </c>
      <c r="F5" s="4">
        <v>18.4</v>
      </c>
      <c r="G5" s="6">
        <f>IF(AND(ISNUMBER(E5),ISNUMBER(F5),E5&gt;F5),ROUND(E5-F5,3),"")</f>
      </c>
      <c r="H5" s="6">
        <f>IF(ISNUMBER(G5),ROUND(G5*D5,2),"")</f>
      </c>
      <c r="I5" s="6">
        <f>IF(AND(ISNUMBER(E5),ISNUMBER(F5),F5&gt;E5),ROUND(F5-E5,3),"")</f>
      </c>
      <c r="J5" s="6">
        <f>IF(ISNUMBER(I5),ROUND(I5*D5,2),"")</f>
      </c>
      <c r="K5" s="6"/>
    </row>
    <row r="6" ht="30" customHeight="1" spans="1:11" x14ac:dyDescent="0.25">
      <c r="A6" s="4" t="s">
        <v>27</v>
      </c>
      <c r="B6" s="4" t="s">
        <v>28</v>
      </c>
      <c r="C6" s="4" t="s">
        <v>26</v>
      </c>
      <c r="D6" s="4">
        <v>1650</v>
      </c>
      <c r="E6" s="4">
        <v>2.7</v>
      </c>
      <c r="F6" s="4">
        <v>3.2</v>
      </c>
      <c r="G6" s="6">
        <f>IF(AND(ISNUMBER(E6),ISNUMBER(F6),E6&gt;F6),ROUND(E6-F6,3),"")</f>
      </c>
      <c r="H6" s="6">
        <f>IF(ISNUMBER(G6),ROUND(G6*D6,2),"")</f>
      </c>
      <c r="I6" s="6">
        <f>IF(AND(ISNUMBER(E6),ISNUMBER(F6),F6&gt;E6),ROUND(F6-E6,3),"")</f>
      </c>
      <c r="J6" s="6">
        <f>IF(ISNUMBER(I6),ROUND(I6*D6,2),"")</f>
      </c>
      <c r="K6" s="6"/>
    </row>
    <row r="7" ht="30" customHeight="1" spans="1:11" x14ac:dyDescent="0.25">
      <c r="A7" s="4" t="s">
        <v>29</v>
      </c>
      <c r="B7" s="4" t="s">
        <v>30</v>
      </c>
      <c r="C7" s="4" t="s">
        <v>26</v>
      </c>
      <c r="D7" s="4">
        <v>55</v>
      </c>
      <c r="E7" s="4">
        <v>43.5</v>
      </c>
      <c r="F7" s="4">
        <v>42</v>
      </c>
      <c r="G7" s="6">
        <f>IF(AND(ISNUMBER(E7),ISNUMBER(F7),E7&gt;F7),ROUND(E7-F7,3),"")</f>
      </c>
      <c r="H7" s="6">
        <f>IF(ISNUMBER(G7),ROUND(G7*D7,2),"")</f>
      </c>
      <c r="I7" s="6">
        <f>IF(AND(ISNUMBER(E7),ISNUMBER(F7),F7&gt;E7),ROUND(F7-E7,3),"")</f>
      </c>
      <c r="J7" s="6">
        <f>IF(ISNUMBER(I7),ROUND(I7*D7,2),"")</f>
      </c>
      <c r="K7" s="6"/>
    </row>
    <row r="8" ht="30" customHeight="1" spans="1:11" x14ac:dyDescent="0.25">
      <c r="A8" s="4" t="s">
        <v>31</v>
      </c>
      <c r="B8" s="4" t="s">
        <v>32</v>
      </c>
      <c r="C8" s="4" t="s">
        <v>33</v>
      </c>
      <c r="D8" s="4">
        <v>420</v>
      </c>
      <c r="E8" s="4">
        <v>5</v>
      </c>
      <c r="F8" s="4">
        <v>6</v>
      </c>
      <c r="G8" s="6">
        <f>IF(AND(ISNUMBER(E8),ISNUMBER(F8),E8&gt;F8),ROUND(E8-F8,3),"")</f>
      </c>
      <c r="H8" s="6">
        <f>IF(ISNUMBER(G8),ROUND(G8*D8,2),"")</f>
      </c>
      <c r="I8" s="6">
        <f>IF(AND(ISNUMBER(E8),ISNUMBER(F8),F8&gt;E8),ROUND(F8-E8,3),"")</f>
      </c>
      <c r="J8" s="6">
        <f>IF(ISNUMBER(I8),ROUND(I8*D8,2),"")</f>
      </c>
      <c r="K8" s="6"/>
    </row>
    <row r="9" ht="30" customHeight="1" spans="1:11" x14ac:dyDescent="0.25">
      <c r="A9" s="4" t="s">
        <v>11</v>
      </c>
      <c r="B9" s="4" t="s">
        <v>11</v>
      </c>
      <c r="C9" s="4" t="s">
        <v>11</v>
      </c>
      <c r="D9" s="4" t="s">
        <v>11</v>
      </c>
      <c r="E9" s="4" t="s">
        <v>11</v>
      </c>
      <c r="F9" s="4" t="s">
        <v>11</v>
      </c>
      <c r="G9" s="4">
        <f>IF(AND(ISNUMBER(E9),ISNUMBER(F9),E9&gt;F9),ROUND(E9-F9,3),"")</f>
      </c>
      <c r="H9" s="4">
        <f>IF(ISNUMBER(G9),ROUND(G9*D9,2),"")</f>
      </c>
      <c r="I9" s="4">
        <f>IF(AND(ISNUMBER(E9),ISNUMBER(F9),F9&gt;E9),ROUND(F9-E9,3),"")</f>
      </c>
      <c r="J9" s="4">
        <f>IF(ISNUMBER(I9),ROUND(I9*D9,2),"")</f>
      </c>
      <c r="K9" s="4" t="s">
        <v>11</v>
      </c>
    </row>
    <row r="10" ht="30" customHeight="1" spans="1:11" x14ac:dyDescent="0.25">
      <c r="A10" s="4" t="s">
        <v>11</v>
      </c>
      <c r="B10" s="4" t="s">
        <v>11</v>
      </c>
      <c r="C10" s="4" t="s">
        <v>11</v>
      </c>
      <c r="D10" s="4" t="s">
        <v>11</v>
      </c>
      <c r="E10" s="4" t="s">
        <v>11</v>
      </c>
      <c r="F10" s="4" t="s">
        <v>11</v>
      </c>
      <c r="G10" s="4">
        <f>IF(AND(ISNUMBER(E10),ISNUMBER(F10),E10&gt;F10),ROUND(E10-F10,3),"")</f>
      </c>
      <c r="H10" s="4">
        <f>IF(ISNUMBER(G10),ROUND(G10*D10,2),"")</f>
      </c>
      <c r="I10" s="4">
        <f>IF(AND(ISNUMBER(E10),ISNUMBER(F10),F10&gt;E10),ROUND(F10-E10,3),"")</f>
      </c>
      <c r="J10" s="4">
        <f>IF(ISNUMBER(I10),ROUND(I10*D10,2),"")</f>
      </c>
      <c r="K10" s="4" t="s">
        <v>11</v>
      </c>
    </row>
    <row r="11" ht="30" customHeight="1" spans="1:11" x14ac:dyDescent="0.25">
      <c r="A11" s="4" t="s">
        <v>11</v>
      </c>
      <c r="B11" s="4" t="s">
        <v>11</v>
      </c>
      <c r="C11" s="4" t="s">
        <v>11</v>
      </c>
      <c r="D11" s="4" t="s">
        <v>11</v>
      </c>
      <c r="E11" s="4" t="s">
        <v>11</v>
      </c>
      <c r="F11" s="4" t="s">
        <v>11</v>
      </c>
      <c r="G11" s="4">
        <f>IF(AND(ISNUMBER(E11),ISNUMBER(F11),E11&gt;F11),ROUND(E11-F11,3),"")</f>
      </c>
      <c r="H11" s="4">
        <f>IF(ISNUMBER(G11),ROUND(G11*D11,2),"")</f>
      </c>
      <c r="I11" s="4">
        <f>IF(AND(ISNUMBER(E11),ISNUMBER(F11),F11&gt;E11),ROUND(F11-E11,3),"")</f>
      </c>
      <c r="J11" s="4">
        <f>IF(ISNUMBER(I11),ROUND(I11*D11,2),"")</f>
      </c>
      <c r="K11" s="4" t="s">
        <v>11</v>
      </c>
    </row>
    <row r="12" ht="30" customHeight="1" spans="1:11" x14ac:dyDescent="0.25">
      <c r="A12" s="4" t="s">
        <v>11</v>
      </c>
      <c r="B12" s="4" t="s">
        <v>11</v>
      </c>
      <c r="C12" s="4" t="s">
        <v>11</v>
      </c>
      <c r="D12" s="4" t="s">
        <v>11</v>
      </c>
      <c r="E12" s="4" t="s">
        <v>11</v>
      </c>
      <c r="F12" s="4" t="s">
        <v>11</v>
      </c>
      <c r="G12" s="4">
        <f>IF(AND(ISNUMBER(E12),ISNUMBER(F12),E12&gt;F12),ROUND(E12-F12,3),"")</f>
      </c>
      <c r="H12" s="4">
        <f>IF(ISNUMBER(G12),ROUND(G12*D12,2),"")</f>
      </c>
      <c r="I12" s="4">
        <f>IF(AND(ISNUMBER(E12),ISNUMBER(F12),F12&gt;E12),ROUND(F12-E12,3),"")</f>
      </c>
      <c r="J12" s="4">
        <f>IF(ISNUMBER(I12),ROUND(I12*D12,2),"")</f>
      </c>
      <c r="K12" s="4" t="s">
        <v>11</v>
      </c>
    </row>
    <row r="13" ht="30" customHeight="1" spans="1:11" x14ac:dyDescent="0.25">
      <c r="A13" s="4" t="s">
        <v>11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>
        <f>IF(AND(ISNUMBER(E13),ISNUMBER(F13),E13&gt;F13),ROUND(E13-F13,3),"")</f>
      </c>
      <c r="H13" s="4">
        <f>IF(ISNUMBER(G13),ROUND(G13*D13,2),"")</f>
      </c>
      <c r="I13" s="4">
        <f>IF(AND(ISNUMBER(E13),ISNUMBER(F13),F13&gt;E13),ROUND(F13-E13,3),"")</f>
      </c>
      <c r="J13" s="4">
        <f>IF(ISNUMBER(I13),ROUND(I13*D13,2),"")</f>
      </c>
      <c r="K13" s="4" t="s">
        <v>11</v>
      </c>
    </row>
    <row r="14" ht="30" customHeight="1" spans="1:11" x14ac:dyDescent="0.25">
      <c r="A14" s="4" t="s">
        <v>11</v>
      </c>
      <c r="B14" s="4" t="s">
        <v>11</v>
      </c>
      <c r="C14" s="4" t="s">
        <v>11</v>
      </c>
      <c r="D14" s="4" t="s">
        <v>11</v>
      </c>
      <c r="E14" s="4" t="s">
        <v>11</v>
      </c>
      <c r="F14" s="4" t="s">
        <v>11</v>
      </c>
      <c r="G14" s="4">
        <f>IF(AND(ISNUMBER(E14),ISNUMBER(F14),E14&gt;F14),ROUND(E14-F14,3),"")</f>
      </c>
      <c r="H14" s="4">
        <f>IF(ISNUMBER(G14),ROUND(G14*D14,2),"")</f>
      </c>
      <c r="I14" s="4">
        <f>IF(AND(ISNUMBER(E14),ISNUMBER(F14),F14&gt;E14),ROUND(F14-E14,3),"")</f>
      </c>
      <c r="J14" s="4">
        <f>IF(ISNUMBER(I14),ROUND(I14*D14,2),"")</f>
      </c>
      <c r="K14" s="4" t="s">
        <v>11</v>
      </c>
    </row>
    <row r="15" ht="30" customHeight="1" spans="1:11" x14ac:dyDescent="0.25">
      <c r="A15" s="4" t="s">
        <v>11</v>
      </c>
      <c r="B15" s="4" t="s">
        <v>11</v>
      </c>
      <c r="C15" s="4" t="s">
        <v>11</v>
      </c>
      <c r="D15" s="4" t="s">
        <v>11</v>
      </c>
      <c r="E15" s="4" t="s">
        <v>11</v>
      </c>
      <c r="F15" s="4" t="s">
        <v>11</v>
      </c>
      <c r="G15" s="4">
        <f>IF(AND(ISNUMBER(E15),ISNUMBER(F15),E15&gt;F15),ROUND(E15-F15,3),"")</f>
      </c>
      <c r="H15" s="4">
        <f>IF(ISNUMBER(G15),ROUND(G15*D15,2),"")</f>
      </c>
      <c r="I15" s="4">
        <f>IF(AND(ISNUMBER(E15),ISNUMBER(F15),F15&gt;E15),ROUND(F15-E15,3),"")</f>
      </c>
      <c r="J15" s="4">
        <f>IF(ISNUMBER(I15),ROUND(I15*D15,2),"")</f>
      </c>
      <c r="K15" s="4" t="s">
        <v>11</v>
      </c>
    </row>
    <row r="16" ht="30" customHeight="1" spans="1:11" x14ac:dyDescent="0.25">
      <c r="A16" s="4" t="s">
        <v>11</v>
      </c>
      <c r="B16" s="4" t="s">
        <v>11</v>
      </c>
      <c r="C16" s="4" t="s">
        <v>11</v>
      </c>
      <c r="D16" s="4" t="s">
        <v>11</v>
      </c>
      <c r="E16" s="4" t="s">
        <v>11</v>
      </c>
      <c r="F16" s="4" t="s">
        <v>11</v>
      </c>
      <c r="G16" s="4">
        <f>IF(AND(ISNUMBER(E16),ISNUMBER(F16),E16&gt;F16),ROUND(E16-F16,3),"")</f>
      </c>
      <c r="H16" s="4">
        <f>IF(ISNUMBER(G16),ROUND(G16*D16,2),"")</f>
      </c>
      <c r="I16" s="4">
        <f>IF(AND(ISNUMBER(E16),ISNUMBER(F16),F16&gt;E16),ROUND(F16-E16,3),"")</f>
      </c>
      <c r="J16" s="4">
        <f>IF(ISNUMBER(I16),ROUND(I16*D16,2),"")</f>
      </c>
      <c r="K16" s="4" t="s">
        <v>11</v>
      </c>
    </row>
    <row r="17" ht="30" customHeight="1" spans="1:11" x14ac:dyDescent="0.25">
      <c r="A17" s="4" t="s">
        <v>11</v>
      </c>
      <c r="B17" s="4" t="s">
        <v>11</v>
      </c>
      <c r="C17" s="4" t="s">
        <v>11</v>
      </c>
      <c r="D17" s="4" t="s">
        <v>11</v>
      </c>
      <c r="E17" s="4" t="s">
        <v>11</v>
      </c>
      <c r="F17" s="4" t="s">
        <v>11</v>
      </c>
      <c r="G17" s="4">
        <f>IF(AND(ISNUMBER(E17),ISNUMBER(F17),E17&gt;F17),ROUND(E17-F17,3),"")</f>
      </c>
      <c r="H17" s="4">
        <f>IF(ISNUMBER(G17),ROUND(G17*D17,2),"")</f>
      </c>
      <c r="I17" s="4">
        <f>IF(AND(ISNUMBER(E17),ISNUMBER(F17),F17&gt;E17),ROUND(F17-E17,3),"")</f>
      </c>
      <c r="J17" s="4">
        <f>IF(ISNUMBER(I17),ROUND(I17*D17,2),"")</f>
      </c>
      <c r="K17" s="4" t="s">
        <v>11</v>
      </c>
    </row>
    <row r="18" ht="30" customHeight="1" spans="1:11" x14ac:dyDescent="0.25">
      <c r="A18" s="4" t="s">
        <v>11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>
        <f>IF(AND(ISNUMBER(E18),ISNUMBER(F18),E18&gt;F18),ROUND(E18-F18,3),"")</f>
      </c>
      <c r="H18" s="4">
        <f>IF(ISNUMBER(G18),ROUND(G18*D18,2),"")</f>
      </c>
      <c r="I18" s="4">
        <f>IF(AND(ISNUMBER(E18),ISNUMBER(F18),F18&gt;E18),ROUND(F18-E18,3),"")</f>
      </c>
      <c r="J18" s="4">
        <f>IF(ISNUMBER(I18),ROUND(I18*D18,2),"")</f>
      </c>
      <c r="K18" s="4" t="s">
        <v>11</v>
      </c>
    </row>
    <row r="19" ht="30" customHeight="1" spans="1:11" x14ac:dyDescent="0.25">
      <c r="A19" s="4" t="s">
        <v>11</v>
      </c>
      <c r="B19" s="4" t="s">
        <v>11</v>
      </c>
      <c r="C19" s="4" t="s">
        <v>11</v>
      </c>
      <c r="D19" s="4" t="s">
        <v>11</v>
      </c>
      <c r="E19" s="4" t="s">
        <v>11</v>
      </c>
      <c r="F19" s="4" t="s">
        <v>11</v>
      </c>
      <c r="G19" s="4">
        <f>IF(AND(ISNUMBER(E19),ISNUMBER(F19),E19&gt;F19),ROUND(E19-F19,3),"")</f>
      </c>
      <c r="H19" s="4">
        <f>IF(ISNUMBER(G19),ROUND(G19*D19,2),"")</f>
      </c>
      <c r="I19" s="4">
        <f>IF(AND(ISNUMBER(E19),ISNUMBER(F19),F19&gt;E19),ROUND(F19-E19,3),"")</f>
      </c>
      <c r="J19" s="4">
        <f>IF(ISNUMBER(I19),ROUND(I19*D19,2),"")</f>
      </c>
      <c r="K19" s="4" t="s">
        <v>11</v>
      </c>
    </row>
    <row r="20" ht="30" customHeight="1" spans="1:11" x14ac:dyDescent="0.25">
      <c r="A20" s="4" t="s">
        <v>11</v>
      </c>
      <c r="B20" s="4" t="s">
        <v>11</v>
      </c>
      <c r="C20" s="4" t="s">
        <v>11</v>
      </c>
      <c r="D20" s="4" t="s">
        <v>11</v>
      </c>
      <c r="E20" s="4" t="s">
        <v>11</v>
      </c>
      <c r="F20" s="4" t="s">
        <v>11</v>
      </c>
      <c r="G20" s="4">
        <f>IF(AND(ISNUMBER(E20),ISNUMBER(F20),E20&gt;F20),ROUND(E20-F20,3),"")</f>
      </c>
      <c r="H20" s="4">
        <f>IF(ISNUMBER(G20),ROUND(G20*D20,2),"")</f>
      </c>
      <c r="I20" s="4">
        <f>IF(AND(ISNUMBER(E20),ISNUMBER(F20),F20&gt;E20),ROUND(F20-E20,3),"")</f>
      </c>
      <c r="J20" s="4">
        <f>IF(ISNUMBER(I20),ROUND(I20*D20,2),"")</f>
      </c>
      <c r="K20" s="4" t="s">
        <v>11</v>
      </c>
    </row>
    <row r="21" ht="30" customHeight="1" spans="1:11" x14ac:dyDescent="0.25">
      <c r="A21" s="4" t="s">
        <v>11</v>
      </c>
      <c r="B21" s="4" t="s">
        <v>11</v>
      </c>
      <c r="C21" s="4" t="s">
        <v>11</v>
      </c>
      <c r="D21" s="4" t="s">
        <v>11</v>
      </c>
      <c r="E21" s="4" t="s">
        <v>11</v>
      </c>
      <c r="F21" s="4" t="s">
        <v>11</v>
      </c>
      <c r="G21" s="4">
        <f>IF(AND(ISNUMBER(E21),ISNUMBER(F21),E21&gt;F21),ROUND(E21-F21,3),"")</f>
      </c>
      <c r="H21" s="4">
        <f>IF(ISNUMBER(G21),ROUND(G21*D21,2),"")</f>
      </c>
      <c r="I21" s="4">
        <f>IF(AND(ISNUMBER(E21),ISNUMBER(F21),F21&gt;E21),ROUND(F21-E21,3),"")</f>
      </c>
      <c r="J21" s="4">
        <f>IF(ISNUMBER(I21),ROUND(I21*D21,2),"")</f>
      </c>
      <c r="K21" s="4" t="s">
        <v>11</v>
      </c>
    </row>
    <row r="22" ht="30" customHeight="1" spans="1:11" x14ac:dyDescent="0.25">
      <c r="A22" s="4" t="s">
        <v>11</v>
      </c>
      <c r="B22" s="4" t="s">
        <v>11</v>
      </c>
      <c r="C22" s="4" t="s">
        <v>11</v>
      </c>
      <c r="D22" s="4" t="s">
        <v>11</v>
      </c>
      <c r="E22" s="4" t="s">
        <v>11</v>
      </c>
      <c r="F22" s="4" t="s">
        <v>11</v>
      </c>
      <c r="G22" s="4">
        <f>IF(AND(ISNUMBER(E22),ISNUMBER(F22),E22&gt;F22),ROUND(E22-F22,3),"")</f>
      </c>
      <c r="H22" s="4">
        <f>IF(ISNUMBER(G22),ROUND(G22*D22,2),"")</f>
      </c>
      <c r="I22" s="4">
        <f>IF(AND(ISNUMBER(E22),ISNUMBER(F22),F22&gt;E22),ROUND(F22-E22,3),"")</f>
      </c>
      <c r="J22" s="4">
        <f>IF(ISNUMBER(I22),ROUND(I22*D22,2),"")</f>
      </c>
      <c r="K22" s="4" t="s">
        <v>11</v>
      </c>
    </row>
    <row r="23" ht="30" customHeight="1" spans="1:11" x14ac:dyDescent="0.25">
      <c r="A23" s="4" t="s">
        <v>11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>
        <f>IF(AND(ISNUMBER(E23),ISNUMBER(F23),E23&gt;F23),ROUND(E23-F23,3),"")</f>
      </c>
      <c r="H23" s="4">
        <f>IF(ISNUMBER(G23),ROUND(G23*D23,2),"")</f>
      </c>
      <c r="I23" s="4">
        <f>IF(AND(ISNUMBER(E23),ISNUMBER(F23),F23&gt;E23),ROUND(F23-E23,3),"")</f>
      </c>
      <c r="J23" s="4">
        <f>IF(ISNUMBER(I23),ROUND(I23*D23,2),"")</f>
      </c>
      <c r="K23" s="4" t="s">
        <v>11</v>
      </c>
    </row>
    <row r="24" ht="30" customHeight="1" spans="1:11" x14ac:dyDescent="0.25">
      <c r="A24" s="4" t="s">
        <v>11</v>
      </c>
      <c r="B24" s="4" t="s">
        <v>11</v>
      </c>
      <c r="C24" s="4" t="s">
        <v>11</v>
      </c>
      <c r="D24" s="4" t="s">
        <v>11</v>
      </c>
      <c r="E24" s="4" t="s">
        <v>11</v>
      </c>
      <c r="F24" s="4" t="s">
        <v>11</v>
      </c>
      <c r="G24" s="4">
        <f>IF(AND(ISNUMBER(E24),ISNUMBER(F24),E24&gt;F24),ROUND(E24-F24,3),"")</f>
      </c>
      <c r="H24" s="4">
        <f>IF(ISNUMBER(G24),ROUND(G24*D24,2),"")</f>
      </c>
      <c r="I24" s="4">
        <f>IF(AND(ISNUMBER(E24),ISNUMBER(F24),F24&gt;E24),ROUND(F24-E24,3),"")</f>
      </c>
      <c r="J24" s="4">
        <f>IF(ISNUMBER(I24),ROUND(I24*D24,2),"")</f>
      </c>
      <c r="K24" s="4" t="s">
        <v>11</v>
      </c>
    </row>
    <row r="26" ht="28" customHeight="1" spans="1:11" x14ac:dyDescent="0.25">
      <c r="A26" s="5" t="s">
        <v>34</v>
      </c>
      <c r="B26" s="5"/>
      <c r="C26" s="5"/>
      <c r="D26" s="5"/>
      <c r="E26" s="5"/>
      <c r="F26" s="5"/>
      <c r="G26" s="5"/>
      <c r="H26" s="5"/>
      <c r="I26" s="5"/>
      <c r="J26" s="5"/>
      <c r="K26" s="5"/>
    </row>
    <row r="27" ht="28" customHeight="1" spans="1:11" x14ac:dyDescent="0.25">
      <c r="A27" s="5" t="s">
        <v>35</v>
      </c>
      <c r="B27" s="5"/>
      <c r="C27" s="5"/>
      <c r="D27" s="5"/>
      <c r="E27" s="5"/>
      <c r="F27" s="5"/>
      <c r="G27" s="5"/>
      <c r="H27" s="5"/>
      <c r="I27" s="5"/>
      <c r="J27" s="5"/>
      <c r="K27" s="5"/>
    </row>
  </sheetData>
  <mergeCells count="4">
    <mergeCell ref="A1:K1"/>
    <mergeCell ref="A2:K2"/>
    <mergeCell ref="A26:K26"/>
    <mergeCell ref="A27:K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Опись (ИНВ-3)</vt:lpstr>
      <vt:lpstr>Сличительная (ИНВ-19)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CalcRest</dc:creator>
  <dc:title/>
  <dc:subject/>
  <dc:description/>
  <cp:keywords/>
  <cp:category/>
  <cp:lastModifiedBy>Unknown</cp:lastModifiedBy>
  <dcterms:created xsi:type="dcterms:W3CDTF">2026-09-23T00:00:00Z</dcterms:created>
  <dcterms:modified xsi:type="dcterms:W3CDTF">2026-09-23T07:18:53Z</dcterms:modified>
</cp:coreProperties>
</file>